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<sst xmlns="http://schemas.openxmlformats.org/spreadsheetml/2006/main" count="135" uniqueCount="115">
  <si>
    <t>№ п/п</t>
  </si>
  <si>
    <t>Наименование показателей</t>
  </si>
  <si>
    <t>%</t>
  </si>
  <si>
    <t>1.</t>
  </si>
  <si>
    <t>2.</t>
  </si>
  <si>
    <t>3.</t>
  </si>
  <si>
    <t>4.</t>
  </si>
  <si>
    <t>неправомерные расходы</t>
  </si>
  <si>
    <t xml:space="preserve">прочие нарушения </t>
  </si>
  <si>
    <t>нецелевое использование бюджетных средств</t>
  </si>
  <si>
    <t>5.</t>
  </si>
  <si>
    <t>6.</t>
  </si>
  <si>
    <t>7.</t>
  </si>
  <si>
    <t>выговор</t>
  </si>
  <si>
    <t>замечание</t>
  </si>
  <si>
    <t>денежное взыскание</t>
  </si>
  <si>
    <t>Возвращено в бюджет</t>
  </si>
  <si>
    <t>увольнение</t>
  </si>
  <si>
    <t>неэффективное использование бюджетных средств</t>
  </si>
  <si>
    <t xml:space="preserve">    прочие </t>
  </si>
  <si>
    <t>8.</t>
  </si>
  <si>
    <t>9.</t>
  </si>
  <si>
    <t xml:space="preserve">    нарушения порядка ведения бухгалтерского учёта и составления бюджетной отчётности</t>
  </si>
  <si>
    <t>10.</t>
  </si>
  <si>
    <t>11.</t>
  </si>
  <si>
    <t>12.</t>
  </si>
  <si>
    <t>13.</t>
  </si>
  <si>
    <t xml:space="preserve">Штатная численность структурного подразделения, осуществляющего внутренний финансовый контроль, ед.                                                                 </t>
  </si>
  <si>
    <t>Количество запланированных контрольных мероприятий, шт.</t>
  </si>
  <si>
    <t>Проведено контрольных мероприятий, шт.</t>
  </si>
  <si>
    <t>3.1.</t>
  </si>
  <si>
    <t>3.2.</t>
  </si>
  <si>
    <t>Всего проверено средств, тыс. руб.</t>
  </si>
  <si>
    <t>Выявленная сумма нарушений всего, тыс. руб.</t>
  </si>
  <si>
    <t xml:space="preserve">    неправомерные расходы по капитальным вложениям (СМР)</t>
  </si>
  <si>
    <t xml:space="preserve">    неправомерные расходы по оплате труда</t>
  </si>
  <si>
    <t>проведено плановых контрольных мероприятий</t>
  </si>
  <si>
    <t>проведено внеплановых контрольных мероприятий</t>
  </si>
  <si>
    <t xml:space="preserve">    прочие неправомерные расходы</t>
  </si>
  <si>
    <t>5.1.</t>
  </si>
  <si>
    <t>5.2.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</si>
  <si>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</si>
  <si>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</si>
  <si>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</si>
  <si>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</si>
  <si>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</si>
  <si>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</si>
  <si>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</si>
  <si>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</si>
  <si>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Процент выявленных нарушений от суммы проверенных средств,%</t>
  </si>
  <si>
    <t>Сумма устранённых финансовых нарушений, тыс. руб.</t>
  </si>
  <si>
    <t>7.1.</t>
  </si>
  <si>
    <t>7.2.</t>
  </si>
  <si>
    <t>Выполнены дополнительные работы, услуги (в т.ч. СМР), допоставлены товарно-материальные ценности</t>
  </si>
  <si>
    <t>Устанены нарушения прочими способами</t>
  </si>
  <si>
    <t>Процент устранённых нарушений от общей суммы выявленных нарушений, %</t>
  </si>
  <si>
    <t>7.3.</t>
  </si>
  <si>
    <t>11.1.</t>
  </si>
  <si>
    <t>11.2.</t>
  </si>
  <si>
    <t>Количество проверок, по результатам которых применены меры дисциплинарного характера, шт.</t>
  </si>
  <si>
    <t>Количество проверок, по результатам которых применены меры материального характера, шт.</t>
  </si>
  <si>
    <t>Количество применённых дисциплинарных взысканий и мер материального характера, шт.</t>
  </si>
  <si>
    <t>7.4.</t>
  </si>
  <si>
    <t>Раздел 1. Отчёт органа муниципального финансового контроля Ульяновской области о контрольных мероприятиях по осуществлению внутреннего финансового контроля</t>
  </si>
  <si>
    <t xml:space="preserve">Отчёт органа муниципального финансового контроля Ульяновской области о контрольных мероприятиях </t>
  </si>
  <si>
    <t xml:space="preserve">Раздел 2. Отчёт органа муниципального финансового контроля Ульяновской области о контрольных мероприятиях по осуществлению внутреннего финансового контроля в сфере закупок (п 8. статьи 99 Федерального закона  от 05.04.2013 № 44-ФЗ "О контрактной системе в сфере закупок товаров, работ, услуг для обеспечения
государственных и муниципальных нужд")
 </t>
  </si>
  <si>
    <t>нарушение требований к обоснованию закупок и обоснованности закупок</t>
  </si>
  <si>
    <t>нарушение правил нормирования в сфере закупок</t>
  </si>
  <si>
    <t>нарушения при обосновании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</si>
  <si>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не применение заказчиком мер ответственности и иных действий в случае нарушения поставщиком (подрядчиком, исполнителем) условий контракта</t>
  </si>
  <si>
    <t>Количество выявленных нарушений всего, шт.</t>
  </si>
  <si>
    <t>4.1.</t>
  </si>
  <si>
    <t>4.2.</t>
  </si>
  <si>
    <t>4.3.</t>
  </si>
  <si>
    <t>4.4.</t>
  </si>
  <si>
    <t>4.5.</t>
  </si>
  <si>
    <t>4.6.</t>
  </si>
  <si>
    <t>4.7.</t>
  </si>
  <si>
    <t>Выдано предписаний об устранении нарушения законодательства Российской Федерации или иных нормативных правовых актов о контрактной системе в сфере закупок по итогам проверок, шт.</t>
  </si>
  <si>
    <t>Выдано представлений (предписаний) по итогам проверок, шт.</t>
  </si>
  <si>
    <t>выдано представлений</t>
  </si>
  <si>
    <t>выдано предписаний</t>
  </si>
  <si>
    <t>6.1.</t>
  </si>
  <si>
    <t>6.2.</t>
  </si>
  <si>
    <t>несвоевременное, неполное, недостоверное отражение в документах учёта поставленного товара, выполненной работы (ее результата) или оказанной услуги</t>
  </si>
  <si>
    <t>несоответствие использования поставленного товара, выполненной работы (её результата) или оказанной услуги целям осуществления закупки</t>
  </si>
  <si>
    <t>несоответствие поставленного товара, выполненной работы (её результата) или оказанной услуги условиям контракта</t>
  </si>
  <si>
    <t>Количество обжалований предписаний в судах, шт., из них:</t>
  </si>
  <si>
    <t>Количество обжалований в досудебном (внесудебном) порядке действий (бездействия) должностных лиц, шт.</t>
  </si>
  <si>
    <t>признано обоснованными (обжалование удовлетворено решением суда)</t>
  </si>
  <si>
    <t>признано необоснованными (обжалование отклонено решением суда)</t>
  </si>
  <si>
    <t>признано обоснованными (обжалование отклонено руководителем контролирующего органа)</t>
  </si>
  <si>
    <t>признано обоснованными (обжалование удовлетворено руководителем контролирующего органа)</t>
  </si>
  <si>
    <t>Количество проверок, по результатам которых применены меры дисциплинарного и материального характера, шт.</t>
  </si>
  <si>
    <t>12.1.</t>
  </si>
  <si>
    <t>12.2.</t>
  </si>
  <si>
    <t>13.1.</t>
  </si>
  <si>
    <t>13.2.</t>
  </si>
  <si>
    <t>13.3.</t>
  </si>
  <si>
    <t>13.4.</t>
  </si>
  <si>
    <t xml:space="preserve">    принятие бюджетных обязательств при отсутствии доведённых лимитов бюджетных обязательств</t>
  </si>
  <si>
    <t>х</t>
  </si>
  <si>
    <t>Количество контрольных мероприятий, по результатам которых выявлены факты нецелевого, неправомерного и неэффективного использования средств, шт.</t>
  </si>
  <si>
    <t>Сумма финансовых нарушений, срок устранения которых на отчётную дату не истёк, тыс. руб.</t>
  </si>
  <si>
    <t>Устранены причины и условия нарушений</t>
  </si>
  <si>
    <r>
      <t xml:space="preserve">Наименование органа МФК: </t>
    </r>
    <r>
      <rPr>
        <b/>
        <sz val="12"/>
        <color indexed="8"/>
        <rFont val="Times New Roman"/>
        <family val="1"/>
      </rPr>
      <t>финасовое управление администрации МО "Цильнинский район"</t>
    </r>
  </si>
  <si>
    <t>Консультант финансового управления администрации МО "Цильнинский район"</t>
  </si>
  <si>
    <t>2020 год</t>
  </si>
  <si>
    <t xml:space="preserve">2020 год          </t>
  </si>
  <si>
    <t xml:space="preserve">2021 год         </t>
  </si>
  <si>
    <t>2021 год</t>
  </si>
  <si>
    <t>Е.И. Сотникова</t>
  </si>
  <si>
    <t>Наименование Муниципального образования "Цильнинский район"</t>
  </si>
  <si>
    <t>Дата составления отчёта: 07.12.2021г.</t>
  </si>
  <si>
    <t>Отчётный период: январь-ноябрь 2021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</si>
</sst>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164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16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2" fontId="45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16" fontId="44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top"/>
    </xf>
    <xf numFmtId="0" fontId="45" fillId="0" borderId="10" xfId="0" applyFont="1" applyFill="1" applyBorder="1" applyAlignment="1">
      <alignment horizontal="left" wrapText="1"/>
    </xf>
    <xf numFmtId="16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6" fontId="44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7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164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8" fillId="0" borderId="10" xfId="0" applyFont="1" applyFill="1" applyBorder="1" applyAlignment="1">
      <alignment horizontal="center" vertical="top"/>
    </xf>
    <xf numFmtId="2" fontId="48" fillId="0" borderId="10" xfId="0" applyNumberFormat="1" applyFont="1" applyFill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top" wrapText="1"/>
    </xf>
    <xf numFmtId="1" fontId="48" fillId="0" borderId="10" xfId="0" applyNumberFormat="1" applyFont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vertical="top" wrapText="1"/>
    </xf>
    <xf numFmtId="2" fontId="48" fillId="34" borderId="10" xfId="0" applyNumberFormat="1" applyFont="1" applyFill="1" applyBorder="1" applyAlignment="1">
      <alignment horizontal="center" vertical="top" wrapText="1"/>
    </xf>
    <xf numFmtId="164" fontId="45" fillId="34" borderId="10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vertical="top" wrapText="1"/>
    </xf>
    <xf numFmtId="0" fontId="44" fillId="34" borderId="10" xfId="0" applyNumberFormat="1" applyFont="1" applyFill="1" applyBorder="1" applyAlignment="1">
      <alignment horizontal="center" vertical="top"/>
    </xf>
    <xf numFmtId="4" fontId="48" fillId="34" borderId="10" xfId="0" applyNumberFormat="1" applyFont="1" applyFill="1" applyBorder="1" applyAlignment="1">
      <alignment horizontal="center" vertical="top" wrapText="1"/>
    </xf>
    <xf numFmtId="0" fontId="0" fillId="34" borderId="10" xfId="42" applyFont="1" applyFill="1" applyBorder="1" applyAlignment="1" applyProtection="1">
      <alignment horizontal="center" vertical="center"/>
      <protection/>
    </xf>
    <xf numFmtId="164" fontId="47" fillId="34" borderId="10" xfId="0" applyNumberFormat="1" applyFont="1" applyFill="1" applyBorder="1" applyAlignment="1">
      <alignment horizontal="center" vertical="top" wrapText="1"/>
    </xf>
    <xf numFmtId="0" fontId="44" fillId="34" borderId="0" xfId="0" applyFont="1" applyFill="1" applyAlignment="1">
      <alignment horizontal="center" vertical="center"/>
    </xf>
    <xf numFmtId="0" fontId="45" fillId="34" borderId="0" xfId="0" applyFont="1" applyFill="1" applyBorder="1" applyAlignment="1">
      <alignment horizontal="center" vertical="top"/>
    </xf>
    <xf numFmtId="0" fontId="45" fillId="34" borderId="0" xfId="0" applyFont="1" applyFill="1" applyBorder="1" applyAlignment="1">
      <alignment horizontal="left" vertical="top" wrapText="1"/>
    </xf>
    <xf numFmtId="164" fontId="47" fillId="34" borderId="0" xfId="0" applyNumberFormat="1" applyFont="1" applyFill="1" applyBorder="1" applyAlignment="1">
      <alignment horizontal="center" vertical="top" wrapText="1"/>
    </xf>
    <xf numFmtId="164" fontId="45" fillId="34" borderId="0" xfId="0" applyNumberFormat="1" applyFont="1" applyFill="1" applyBorder="1" applyAlignment="1">
      <alignment horizontal="center" vertical="top" wrapText="1"/>
    </xf>
    <xf numFmtId="16" fontId="45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64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4" fillId="34" borderId="0" xfId="0" applyFont="1" applyFill="1" applyBorder="1" applyAlignment="1">
      <alignment vertical="top" wrapText="1"/>
    </xf>
    <xf numFmtId="171" fontId="48" fillId="0" borderId="10" xfId="0" applyNumberFormat="1" applyFont="1" applyBorder="1" applyAlignment="1">
      <alignment horizontal="center" vertical="top" wrapText="1"/>
    </xf>
    <xf numFmtId="171" fontId="48" fillId="0" borderId="10" xfId="0" applyNumberFormat="1" applyFont="1" applyFill="1" applyBorder="1" applyAlignment="1">
      <alignment horizontal="center" vertical="top" wrapText="1"/>
    </xf>
    <xf numFmtId="171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4" fillId="0" borderId="0" xfId="0" applyFont="1" applyAlignment="1">
      <alignment wrapText="1"/>
    </xf>
    <xf numFmtId="16" fontId="45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4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="82" zoomScaleSheetLayoutView="82" zoomScalePageLayoutView="0" workbookViewId="0" topLeftCell="A73">
      <selection activeCell="K25" sqref="K25"/>
    </sheetView>
  </sheetViews>
  <sheetFormatPr defaultColWidth="9.140625" defaultRowHeight="15"/>
  <cols>
    <col min="1" max="1" width="5.28125" style="0" customWidth="1"/>
    <col min="2" max="2" width="71.140625" style="0" customWidth="1"/>
    <col min="3" max="3" width="19.7109375" style="0" customWidth="1"/>
    <col min="4" max="4" width="20.7109375" style="0" customWidth="1"/>
    <col min="5" max="5" width="13.57421875" style="0" customWidth="1"/>
  </cols>
  <sheetData>
    <row r="1" spans="1:5" ht="15">
      <c r="A1" s="77" t="s">
        <v>64</v>
      </c>
      <c r="B1" s="77"/>
      <c r="C1" s="77"/>
      <c r="D1" s="77"/>
      <c r="E1" s="77"/>
    </row>
    <row r="2" spans="1:5" ht="9.75" customHeight="1">
      <c r="A2" s="78"/>
      <c r="B2" s="78"/>
      <c r="C2" s="78"/>
      <c r="D2" s="78"/>
      <c r="E2" s="78"/>
    </row>
    <row r="3" spans="1:5" ht="27.75" customHeight="1" hidden="1">
      <c r="A3" s="78"/>
      <c r="B3" s="78"/>
      <c r="C3" s="78"/>
      <c r="D3" s="78"/>
      <c r="E3" s="78"/>
    </row>
    <row r="4" spans="1:5" ht="30" customHeight="1">
      <c r="A4" s="74" t="s">
        <v>112</v>
      </c>
      <c r="B4" s="74"/>
      <c r="C4" s="74"/>
      <c r="D4" s="74" t="s">
        <v>114</v>
      </c>
      <c r="E4" s="74"/>
    </row>
    <row r="5" spans="1:5" ht="22.5" customHeight="1">
      <c r="A5" s="74" t="s">
        <v>105</v>
      </c>
      <c r="B5" s="74"/>
      <c r="C5" s="74"/>
      <c r="D5" s="80"/>
      <c r="E5" s="80"/>
    </row>
    <row r="6" spans="1:5" ht="12" customHeight="1">
      <c r="A6" s="27"/>
      <c r="B6" s="27"/>
      <c r="C6" s="27"/>
      <c r="D6" s="27"/>
      <c r="E6" s="27"/>
    </row>
    <row r="7" spans="1:5" ht="44.25" customHeight="1">
      <c r="A7" s="79" t="s">
        <v>63</v>
      </c>
      <c r="B7" s="79"/>
      <c r="C7" s="79"/>
      <c r="D7" s="79"/>
      <c r="E7" s="79"/>
    </row>
    <row r="8" spans="1:5" ht="31.5">
      <c r="A8" s="3" t="s">
        <v>0</v>
      </c>
      <c r="B8" s="3" t="s">
        <v>1</v>
      </c>
      <c r="C8" s="3" t="s">
        <v>108</v>
      </c>
      <c r="D8" s="3" t="s">
        <v>109</v>
      </c>
      <c r="E8" s="3" t="s">
        <v>2</v>
      </c>
    </row>
    <row r="9" spans="1:5" ht="15.75">
      <c r="A9" s="4">
        <v>1</v>
      </c>
      <c r="B9" s="4">
        <v>2</v>
      </c>
      <c r="C9" s="4">
        <v>3</v>
      </c>
      <c r="D9" s="4">
        <v>4</v>
      </c>
      <c r="E9" s="5">
        <v>5</v>
      </c>
    </row>
    <row r="10" spans="1:5" ht="32.25" customHeight="1">
      <c r="A10" s="6" t="s">
        <v>3</v>
      </c>
      <c r="B10" s="2" t="s">
        <v>27</v>
      </c>
      <c r="C10" s="28">
        <v>1</v>
      </c>
      <c r="D10" s="28">
        <v>1</v>
      </c>
      <c r="E10" s="9">
        <v>100</v>
      </c>
    </row>
    <row r="11" spans="1:5" ht="20.25" customHeight="1">
      <c r="A11" s="6" t="s">
        <v>4</v>
      </c>
      <c r="B11" s="2" t="s">
        <v>28</v>
      </c>
      <c r="C11" s="41">
        <v>5</v>
      </c>
      <c r="D11" s="41">
        <v>4</v>
      </c>
      <c r="E11" s="9">
        <v>0</v>
      </c>
    </row>
    <row r="12" spans="1:5" ht="15.75">
      <c r="A12" s="6" t="s">
        <v>5</v>
      </c>
      <c r="B12" s="8" t="s">
        <v>29</v>
      </c>
      <c r="C12" s="72">
        <v>5</v>
      </c>
      <c r="D12" s="72">
        <v>1</v>
      </c>
      <c r="E12" s="9">
        <v>0</v>
      </c>
    </row>
    <row r="13" spans="1:5" ht="15.75">
      <c r="A13" s="4" t="s">
        <v>30</v>
      </c>
      <c r="B13" s="10" t="s">
        <v>36</v>
      </c>
      <c r="C13" s="29">
        <v>5</v>
      </c>
      <c r="D13" s="29">
        <v>1</v>
      </c>
      <c r="E13" s="9">
        <v>0</v>
      </c>
    </row>
    <row r="14" spans="1:5" ht="15.75">
      <c r="A14" s="4" t="s">
        <v>31</v>
      </c>
      <c r="B14" s="10" t="s">
        <v>37</v>
      </c>
      <c r="C14" s="29">
        <v>0</v>
      </c>
      <c r="D14" s="29">
        <v>0</v>
      </c>
      <c r="E14" s="9">
        <v>0</v>
      </c>
    </row>
    <row r="15" spans="1:5" ht="15.75">
      <c r="A15" s="6" t="s">
        <v>6</v>
      </c>
      <c r="B15" s="8" t="s">
        <v>32</v>
      </c>
      <c r="C15" s="31">
        <v>82885.53</v>
      </c>
      <c r="D15" s="31">
        <v>25837.7</v>
      </c>
      <c r="E15" s="9"/>
    </row>
    <row r="16" spans="1:5" ht="29.25" customHeight="1">
      <c r="A16" s="6" t="s">
        <v>10</v>
      </c>
      <c r="B16" s="2" t="s">
        <v>33</v>
      </c>
      <c r="C16" s="30">
        <v>161.74</v>
      </c>
      <c r="D16" s="69">
        <v>101.3</v>
      </c>
      <c r="E16" s="9">
        <v>0</v>
      </c>
    </row>
    <row r="17" spans="1:5" ht="18.75" customHeight="1">
      <c r="A17" s="4" t="s">
        <v>39</v>
      </c>
      <c r="B17" s="12" t="s">
        <v>9</v>
      </c>
      <c r="C17" s="42">
        <v>0</v>
      </c>
      <c r="D17" s="42">
        <v>0</v>
      </c>
      <c r="E17" s="9"/>
    </row>
    <row r="18" spans="1:5" ht="15.75">
      <c r="A18" s="4" t="s">
        <v>40</v>
      </c>
      <c r="B18" s="12" t="s">
        <v>18</v>
      </c>
      <c r="C18" s="31">
        <v>0</v>
      </c>
      <c r="D18" s="31">
        <v>0</v>
      </c>
      <c r="E18" s="9"/>
    </row>
    <row r="19" spans="1:5" ht="15.75">
      <c r="A19" s="4" t="s">
        <v>41</v>
      </c>
      <c r="B19" s="12" t="s">
        <v>7</v>
      </c>
      <c r="C19" s="30">
        <f>C20+C21+C22</f>
        <v>0</v>
      </c>
      <c r="D19" s="30">
        <f>D20+D21+D22</f>
        <v>0</v>
      </c>
      <c r="E19" s="9"/>
    </row>
    <row r="20" spans="1:5" ht="15.75">
      <c r="A20" s="4" t="s">
        <v>42</v>
      </c>
      <c r="B20" s="12" t="s">
        <v>34</v>
      </c>
      <c r="C20" s="31">
        <v>0</v>
      </c>
      <c r="D20" s="31">
        <v>0</v>
      </c>
      <c r="E20" s="9"/>
    </row>
    <row r="21" spans="1:5" ht="15.75">
      <c r="A21" s="4" t="s">
        <v>43</v>
      </c>
      <c r="B21" s="12" t="s">
        <v>35</v>
      </c>
      <c r="C21" s="31">
        <v>0</v>
      </c>
      <c r="D21" s="31">
        <v>0</v>
      </c>
      <c r="E21" s="9"/>
    </row>
    <row r="22" spans="1:5" ht="15.75">
      <c r="A22" s="4" t="s">
        <v>44</v>
      </c>
      <c r="B22" s="12" t="s">
        <v>38</v>
      </c>
      <c r="C22" s="31">
        <v>0</v>
      </c>
      <c r="D22" s="31">
        <v>0</v>
      </c>
      <c r="E22" s="9"/>
    </row>
    <row r="23" spans="1:5" ht="28.5" customHeight="1">
      <c r="A23" s="4" t="s">
        <v>45</v>
      </c>
      <c r="B23" s="12" t="s">
        <v>8</v>
      </c>
      <c r="C23" s="30">
        <v>0</v>
      </c>
      <c r="D23" s="69">
        <v>0</v>
      </c>
      <c r="E23" s="9">
        <v>0</v>
      </c>
    </row>
    <row r="24" spans="1:5" ht="34.5" customHeight="1">
      <c r="A24" s="4" t="s">
        <v>46</v>
      </c>
      <c r="B24" s="12" t="s">
        <v>100</v>
      </c>
      <c r="C24" s="32">
        <v>0</v>
      </c>
      <c r="D24" s="32">
        <v>0</v>
      </c>
      <c r="E24" s="9"/>
    </row>
    <row r="25" spans="1:5" ht="31.5">
      <c r="A25" s="4" t="s">
        <v>47</v>
      </c>
      <c r="B25" s="12" t="s">
        <v>22</v>
      </c>
      <c r="C25" s="32">
        <v>0</v>
      </c>
      <c r="D25" s="32">
        <v>0</v>
      </c>
      <c r="E25" s="9"/>
    </row>
    <row r="26" spans="1:5" ht="15.75">
      <c r="A26" s="4" t="s">
        <v>48</v>
      </c>
      <c r="B26" s="1" t="s">
        <v>19</v>
      </c>
      <c r="C26" s="42">
        <v>0</v>
      </c>
      <c r="D26" s="70">
        <v>0</v>
      </c>
      <c r="E26" s="9">
        <v>0</v>
      </c>
    </row>
    <row r="27" spans="1:5" ht="31.5">
      <c r="A27" s="6" t="s">
        <v>11</v>
      </c>
      <c r="B27" s="17" t="s">
        <v>49</v>
      </c>
      <c r="C27" s="43">
        <v>0</v>
      </c>
      <c r="D27" s="43">
        <v>0</v>
      </c>
      <c r="E27" s="63" t="s">
        <v>101</v>
      </c>
    </row>
    <row r="28" spans="1:5" ht="15.75">
      <c r="A28" s="6" t="s">
        <v>12</v>
      </c>
      <c r="B28" s="2" t="s">
        <v>50</v>
      </c>
      <c r="C28" s="30">
        <v>0</v>
      </c>
      <c r="D28" s="69">
        <v>0</v>
      </c>
      <c r="E28" s="9">
        <v>0.001</v>
      </c>
    </row>
    <row r="29" spans="1:5" ht="15.75">
      <c r="A29" s="4" t="s">
        <v>51</v>
      </c>
      <c r="B29" s="12" t="s">
        <v>16</v>
      </c>
      <c r="C29" s="33">
        <v>0</v>
      </c>
      <c r="D29" s="33">
        <v>0</v>
      </c>
      <c r="E29" s="9"/>
    </row>
    <row r="30" spans="1:5" ht="31.5">
      <c r="A30" s="4" t="s">
        <v>52</v>
      </c>
      <c r="B30" s="12" t="s">
        <v>53</v>
      </c>
      <c r="C30" s="33">
        <v>0</v>
      </c>
      <c r="D30" s="33">
        <v>0</v>
      </c>
      <c r="E30" s="9"/>
    </row>
    <row r="31" spans="1:5" ht="15.75">
      <c r="A31" s="4" t="s">
        <v>56</v>
      </c>
      <c r="B31" s="12" t="s">
        <v>54</v>
      </c>
      <c r="C31" s="33">
        <v>0</v>
      </c>
      <c r="D31" s="33">
        <v>0</v>
      </c>
      <c r="E31" s="9"/>
    </row>
    <row r="32" spans="1:5" ht="15.75">
      <c r="A32" s="4" t="s">
        <v>62</v>
      </c>
      <c r="B32" s="64" t="s">
        <v>104</v>
      </c>
      <c r="C32" s="33">
        <v>0</v>
      </c>
      <c r="D32" s="33">
        <v>0</v>
      </c>
      <c r="E32" s="9">
        <v>0.001</v>
      </c>
    </row>
    <row r="33" spans="1:5" ht="31.5">
      <c r="A33" s="6" t="s">
        <v>20</v>
      </c>
      <c r="B33" s="2" t="s">
        <v>55</v>
      </c>
      <c r="C33" s="43">
        <v>0</v>
      </c>
      <c r="D33" s="71">
        <v>0</v>
      </c>
      <c r="E33" s="63" t="s">
        <v>101</v>
      </c>
    </row>
    <row r="34" spans="1:5" ht="31.5">
      <c r="A34" s="6" t="s">
        <v>21</v>
      </c>
      <c r="B34" s="2" t="s">
        <v>103</v>
      </c>
      <c r="C34" s="44">
        <v>0</v>
      </c>
      <c r="D34" s="44">
        <v>0</v>
      </c>
      <c r="E34" s="9"/>
    </row>
    <row r="35" spans="1:5" ht="47.25">
      <c r="A35" s="18" t="s">
        <v>23</v>
      </c>
      <c r="B35" s="20" t="s">
        <v>102</v>
      </c>
      <c r="C35" s="32">
        <v>0</v>
      </c>
      <c r="D35" s="32">
        <v>0</v>
      </c>
      <c r="E35" s="9"/>
    </row>
    <row r="36" spans="1:5" ht="15.75">
      <c r="A36" s="6" t="s">
        <v>24</v>
      </c>
      <c r="B36" s="2" t="s">
        <v>79</v>
      </c>
      <c r="C36" s="44">
        <v>2</v>
      </c>
      <c r="D36" s="44">
        <v>1</v>
      </c>
      <c r="E36" s="9"/>
    </row>
    <row r="37" spans="1:5" ht="15.75">
      <c r="A37" s="19" t="s">
        <v>57</v>
      </c>
      <c r="B37" s="12" t="s">
        <v>80</v>
      </c>
      <c r="C37" s="32">
        <v>2</v>
      </c>
      <c r="D37" s="32">
        <v>1</v>
      </c>
      <c r="E37" s="9"/>
    </row>
    <row r="38" spans="1:5" ht="15.75">
      <c r="A38" s="19" t="s">
        <v>58</v>
      </c>
      <c r="B38" s="12" t="s">
        <v>81</v>
      </c>
      <c r="C38" s="32">
        <v>0</v>
      </c>
      <c r="D38" s="32">
        <v>0</v>
      </c>
      <c r="E38" s="9"/>
    </row>
    <row r="39" spans="1:5" ht="31.5">
      <c r="A39" s="61" t="s">
        <v>25</v>
      </c>
      <c r="B39" s="2" t="s">
        <v>93</v>
      </c>
      <c r="C39" s="44">
        <v>2</v>
      </c>
      <c r="D39" s="44">
        <v>1</v>
      </c>
      <c r="E39" s="9"/>
    </row>
    <row r="40" spans="1:5" ht="38.25" customHeight="1">
      <c r="A40" s="4" t="s">
        <v>94</v>
      </c>
      <c r="B40" s="62" t="s">
        <v>59</v>
      </c>
      <c r="C40" s="44">
        <v>2</v>
      </c>
      <c r="D40" s="44">
        <v>1</v>
      </c>
      <c r="E40" s="9"/>
    </row>
    <row r="41" spans="1:5" ht="65.25" customHeight="1">
      <c r="A41" s="4" t="s">
        <v>95</v>
      </c>
      <c r="B41" s="62" t="s">
        <v>60</v>
      </c>
      <c r="C41" s="44">
        <v>0</v>
      </c>
      <c r="D41" s="44">
        <v>0</v>
      </c>
      <c r="E41" s="9"/>
    </row>
    <row r="42" spans="1:5" ht="33.75" customHeight="1">
      <c r="A42" s="6" t="s">
        <v>26</v>
      </c>
      <c r="B42" s="2" t="s">
        <v>61</v>
      </c>
      <c r="C42" s="45">
        <v>2</v>
      </c>
      <c r="D42" s="45">
        <v>0</v>
      </c>
      <c r="E42" s="9"/>
    </row>
    <row r="43" spans="1:5" ht="15.75">
      <c r="A43" s="4" t="s">
        <v>96</v>
      </c>
      <c r="B43" s="12" t="s">
        <v>13</v>
      </c>
      <c r="C43" s="33">
        <v>0</v>
      </c>
      <c r="D43" s="33">
        <v>0</v>
      </c>
      <c r="E43" s="13"/>
    </row>
    <row r="44" spans="1:5" ht="15.75">
      <c r="A44" s="4" t="s">
        <v>97</v>
      </c>
      <c r="B44" s="1" t="s">
        <v>14</v>
      </c>
      <c r="C44" s="33">
        <v>2</v>
      </c>
      <c r="D44" s="33">
        <v>1</v>
      </c>
      <c r="E44" s="9"/>
    </row>
    <row r="45" spans="1:5" ht="15.75">
      <c r="A45" s="14" t="s">
        <v>98</v>
      </c>
      <c r="B45" s="1" t="s">
        <v>15</v>
      </c>
      <c r="C45" s="34">
        <v>0</v>
      </c>
      <c r="D45" s="34">
        <v>0</v>
      </c>
      <c r="E45" s="7"/>
    </row>
    <row r="46" spans="1:5" ht="15.75">
      <c r="A46" s="15" t="s">
        <v>99</v>
      </c>
      <c r="B46" s="1" t="s">
        <v>17</v>
      </c>
      <c r="C46" s="35">
        <v>0</v>
      </c>
      <c r="D46" s="35">
        <v>0</v>
      </c>
      <c r="E46" s="16"/>
    </row>
    <row r="47" spans="1:5" ht="19.5" customHeight="1">
      <c r="A47" s="21"/>
      <c r="B47" s="22"/>
      <c r="C47" s="37"/>
      <c r="D47" s="37"/>
      <c r="E47" s="23"/>
    </row>
    <row r="48" spans="1:5" ht="15.75">
      <c r="A48" s="21"/>
      <c r="B48" s="22"/>
      <c r="C48" s="36"/>
      <c r="D48" s="37"/>
      <c r="E48" s="23"/>
    </row>
    <row r="49" spans="1:5" ht="15">
      <c r="A49" s="75" t="s">
        <v>65</v>
      </c>
      <c r="B49" s="76"/>
      <c r="C49" s="76"/>
      <c r="D49" s="76"/>
      <c r="E49" s="76"/>
    </row>
    <row r="50" spans="1:5" ht="50.25" customHeight="1">
      <c r="A50" s="76"/>
      <c r="B50" s="76"/>
      <c r="C50" s="76"/>
      <c r="D50" s="76"/>
      <c r="E50" s="76"/>
    </row>
    <row r="51" spans="1:5" ht="15.75">
      <c r="A51" s="24"/>
      <c r="B51" s="40"/>
      <c r="C51" s="38"/>
      <c r="D51" s="39"/>
      <c r="E51" s="25"/>
    </row>
    <row r="52" spans="1:5" ht="30.75" customHeight="1">
      <c r="A52" s="3" t="s">
        <v>0</v>
      </c>
      <c r="B52" s="3" t="s">
        <v>1</v>
      </c>
      <c r="C52" s="3" t="s">
        <v>107</v>
      </c>
      <c r="D52" s="3" t="s">
        <v>110</v>
      </c>
      <c r="E52" s="3" t="s">
        <v>2</v>
      </c>
    </row>
    <row r="53" spans="1:5" ht="15.75">
      <c r="A53" s="4">
        <v>1</v>
      </c>
      <c r="B53" s="4">
        <v>2</v>
      </c>
      <c r="C53" s="4">
        <v>3</v>
      </c>
      <c r="D53" s="4">
        <v>4</v>
      </c>
      <c r="E53" s="5">
        <v>5</v>
      </c>
    </row>
    <row r="54" spans="1:5" ht="31.5">
      <c r="A54" s="6" t="s">
        <v>3</v>
      </c>
      <c r="B54" s="2" t="s">
        <v>27</v>
      </c>
      <c r="C54" s="28">
        <v>1</v>
      </c>
      <c r="D54" s="28">
        <v>1</v>
      </c>
      <c r="E54" s="7">
        <v>100</v>
      </c>
    </row>
    <row r="55" spans="1:5" ht="15.75">
      <c r="A55" s="6" t="s">
        <v>4</v>
      </c>
      <c r="B55" s="2" t="s">
        <v>28</v>
      </c>
      <c r="C55" s="41">
        <v>3</v>
      </c>
      <c r="D55" s="41">
        <v>4</v>
      </c>
      <c r="E55" s="7"/>
    </row>
    <row r="56" spans="1:5" ht="15.75">
      <c r="A56" s="6" t="s">
        <v>5</v>
      </c>
      <c r="B56" s="8" t="s">
        <v>29</v>
      </c>
      <c r="C56" s="29">
        <v>3</v>
      </c>
      <c r="D56" s="29">
        <v>4</v>
      </c>
      <c r="E56" s="7"/>
    </row>
    <row r="57" spans="1:5" ht="15.75" customHeight="1">
      <c r="A57" s="4" t="s">
        <v>30</v>
      </c>
      <c r="B57" s="10" t="s">
        <v>36</v>
      </c>
      <c r="C57" s="29">
        <v>3</v>
      </c>
      <c r="D57" s="29">
        <v>4</v>
      </c>
      <c r="E57" s="9"/>
    </row>
    <row r="58" spans="1:5" ht="15.75">
      <c r="A58" s="4" t="s">
        <v>31</v>
      </c>
      <c r="B58" s="10" t="s">
        <v>37</v>
      </c>
      <c r="C58" s="29">
        <v>0</v>
      </c>
      <c r="D58" s="29">
        <v>1</v>
      </c>
      <c r="E58" s="11"/>
    </row>
    <row r="59" spans="1:5" ht="27" customHeight="1">
      <c r="A59" s="46" t="s">
        <v>6</v>
      </c>
      <c r="B59" s="47" t="s">
        <v>70</v>
      </c>
      <c r="C59" s="48">
        <f>C60+C61+C62+C63+C64+C65+C66</f>
        <v>0</v>
      </c>
      <c r="D59" s="48">
        <f>D60+D61+D62+D63+D64+D65+D66</f>
        <v>0</v>
      </c>
      <c r="E59" s="49"/>
    </row>
    <row r="60" spans="1:5" ht="31.5">
      <c r="A60" s="50" t="s">
        <v>71</v>
      </c>
      <c r="B60" s="51" t="s">
        <v>66</v>
      </c>
      <c r="C60" s="54">
        <v>0</v>
      </c>
      <c r="D60" s="54">
        <v>0</v>
      </c>
      <c r="E60" s="49"/>
    </row>
    <row r="61" spans="1:5" ht="24" customHeight="1">
      <c r="A61" s="50" t="s">
        <v>72</v>
      </c>
      <c r="B61" s="51" t="s">
        <v>67</v>
      </c>
      <c r="C61" s="54">
        <v>0</v>
      </c>
      <c r="D61" s="54">
        <v>0</v>
      </c>
      <c r="E61" s="49"/>
    </row>
    <row r="62" spans="1:5" ht="63">
      <c r="A62" s="50" t="s">
        <v>73</v>
      </c>
      <c r="B62" s="51" t="s">
        <v>68</v>
      </c>
      <c r="C62" s="48">
        <v>0</v>
      </c>
      <c r="D62" s="48">
        <v>0</v>
      </c>
      <c r="E62" s="49"/>
    </row>
    <row r="63" spans="1:5" ht="47.25">
      <c r="A63" s="52" t="s">
        <v>74</v>
      </c>
      <c r="B63" s="51" t="s">
        <v>69</v>
      </c>
      <c r="C63" s="53">
        <v>0</v>
      </c>
      <c r="D63" s="53">
        <v>0</v>
      </c>
      <c r="E63" s="49"/>
    </row>
    <row r="64" spans="1:5" ht="31.5">
      <c r="A64" s="50" t="s">
        <v>75</v>
      </c>
      <c r="B64" s="51" t="s">
        <v>86</v>
      </c>
      <c r="C64" s="53">
        <v>0</v>
      </c>
      <c r="D64" s="53">
        <v>0</v>
      </c>
      <c r="E64" s="49"/>
    </row>
    <row r="65" spans="1:5" ht="47.25">
      <c r="A65" s="50" t="s">
        <v>76</v>
      </c>
      <c r="B65" s="51" t="s">
        <v>84</v>
      </c>
      <c r="C65" s="53">
        <v>0</v>
      </c>
      <c r="D65" s="53">
        <v>0</v>
      </c>
      <c r="E65" s="49"/>
    </row>
    <row r="66" spans="1:5" ht="47.25">
      <c r="A66" s="50" t="s">
        <v>77</v>
      </c>
      <c r="B66" s="51" t="s">
        <v>85</v>
      </c>
      <c r="C66" s="48">
        <v>0</v>
      </c>
      <c r="D66" s="48">
        <v>0</v>
      </c>
      <c r="E66" s="49"/>
    </row>
    <row r="67" spans="1:5" ht="51.75" customHeight="1">
      <c r="A67" s="46" t="s">
        <v>10</v>
      </c>
      <c r="B67" s="47" t="s">
        <v>78</v>
      </c>
      <c r="C67" s="55">
        <v>0</v>
      </c>
      <c r="D67" s="55">
        <v>0</v>
      </c>
      <c r="E67" s="49"/>
    </row>
    <row r="68" spans="1:5" ht="20.25" customHeight="1">
      <c r="A68" s="46" t="s">
        <v>11</v>
      </c>
      <c r="B68" s="47" t="s">
        <v>87</v>
      </c>
      <c r="C68" s="55">
        <f>C69+C70</f>
        <v>0</v>
      </c>
      <c r="D68" s="55">
        <f>D69+D70</f>
        <v>0</v>
      </c>
      <c r="E68" s="49"/>
    </row>
    <row r="69" spans="1:5" ht="32.25" customHeight="1">
      <c r="A69" s="50" t="s">
        <v>82</v>
      </c>
      <c r="B69" s="51" t="s">
        <v>89</v>
      </c>
      <c r="C69" s="55">
        <v>0</v>
      </c>
      <c r="D69" s="55">
        <v>0</v>
      </c>
      <c r="E69" s="49"/>
    </row>
    <row r="70" spans="1:5" ht="32.25" customHeight="1">
      <c r="A70" s="50" t="s">
        <v>83</v>
      </c>
      <c r="B70" s="51" t="s">
        <v>90</v>
      </c>
      <c r="C70" s="55">
        <v>0</v>
      </c>
      <c r="D70" s="55">
        <v>0</v>
      </c>
      <c r="E70" s="49"/>
    </row>
    <row r="71" spans="1:5" ht="34.5" customHeight="1">
      <c r="A71" s="46" t="s">
        <v>12</v>
      </c>
      <c r="B71" s="47" t="s">
        <v>88</v>
      </c>
      <c r="C71" s="55">
        <f>C72+C73</f>
        <v>0</v>
      </c>
      <c r="D71" s="55">
        <f>D72+D73</f>
        <v>0</v>
      </c>
      <c r="E71" s="49"/>
    </row>
    <row r="72" spans="1:5" ht="35.25" customHeight="1">
      <c r="A72" s="50" t="s">
        <v>51</v>
      </c>
      <c r="B72" s="51" t="s">
        <v>92</v>
      </c>
      <c r="C72" s="55">
        <v>0</v>
      </c>
      <c r="D72" s="55">
        <v>0</v>
      </c>
      <c r="E72" s="49"/>
    </row>
    <row r="73" spans="1:5" ht="36.75" customHeight="1">
      <c r="A73" s="50" t="s">
        <v>52</v>
      </c>
      <c r="B73" s="51" t="s">
        <v>91</v>
      </c>
      <c r="C73" s="55">
        <v>0</v>
      </c>
      <c r="D73" s="55">
        <v>0</v>
      </c>
      <c r="E73" s="49"/>
    </row>
    <row r="74" spans="1:5" ht="15.75">
      <c r="A74" s="57"/>
      <c r="B74" s="58"/>
      <c r="C74" s="59"/>
      <c r="D74" s="59"/>
      <c r="E74" s="60"/>
    </row>
    <row r="75" spans="1:5" ht="36.75" customHeight="1">
      <c r="A75" s="56"/>
      <c r="B75" s="68"/>
      <c r="C75" s="26"/>
      <c r="D75" s="67"/>
      <c r="E75" s="26"/>
    </row>
    <row r="76" spans="1:5" ht="15" customHeight="1">
      <c r="A76" s="81" t="s">
        <v>106</v>
      </c>
      <c r="B76" s="78"/>
      <c r="C76" s="65"/>
      <c r="D76" s="66"/>
      <c r="E76" s="25"/>
    </row>
    <row r="77" spans="1:5" ht="14.25" customHeight="1">
      <c r="A77" s="78"/>
      <c r="B77" s="78"/>
      <c r="C77" s="65"/>
      <c r="D77" s="74" t="s">
        <v>111</v>
      </c>
      <c r="E77" s="74"/>
    </row>
    <row r="79" spans="1:2" ht="15">
      <c r="A79" s="73" t="s">
        <v>113</v>
      </c>
      <c r="B79" s="73"/>
    </row>
  </sheetData>
  <sheetProtection/>
  <mergeCells count="9">
    <mergeCell ref="A79:B79"/>
    <mergeCell ref="D77:E77"/>
    <mergeCell ref="A49:E50"/>
    <mergeCell ref="A1:E3"/>
    <mergeCell ref="A4:C4"/>
    <mergeCell ref="D4:E4"/>
    <mergeCell ref="A7:E7"/>
    <mergeCell ref="A5:E5"/>
    <mergeCell ref="A76:B77"/>
  </mergeCells>
  <printOptions/>
  <pageMargins left="1.1023622047244095" right="0.31496062992125984" top="0.35433070866141736" bottom="0.35433070866141736" header="0.31496062992125984" footer="0.31496062992125984"/>
  <pageSetup fitToHeight="4" horizontalDpi="600" verticalDpi="600" orientation="portrait" paperSize="9" scale="66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2021-12-07T10:41:23Z</dcterms:modified>
  <cp:category/>
  <cp:version/>
  <cp:contentType/>
  <cp:contentStatus/>
</cp:coreProperties>
</file>